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ECDD018-8D78-4D55-9815-BC309184A2C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申告書" sheetId="1" r:id="rId1"/>
    <sheet name="記入例" sheetId="3" r:id="rId2"/>
  </sheets>
  <definedNames>
    <definedName name="_xlnm.Print_Area" localSheetId="1">記入例!$D$1:$AR$50</definedName>
    <definedName name="_xlnm.Print_Area" localSheetId="0">申告書!$D$1:$AH$50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1" l="1"/>
  <c r="AD30" i="3"/>
  <c r="AD20" i="3"/>
  <c r="AD19" i="3"/>
  <c r="AD30" i="1"/>
  <c r="AD32" i="1" s="1"/>
  <c r="AD33" i="1" s="1"/>
  <c r="AD19" i="1"/>
</calcChain>
</file>

<file path=xl/sharedStrings.xml><?xml version="1.0" encoding="utf-8"?>
<sst xmlns="http://schemas.openxmlformats.org/spreadsheetml/2006/main" count="13" uniqueCount="12">
  <si>
    <t>株式会社　上尾</t>
    <rPh sb="0" eb="4">
      <t>カブシキガイシャ</t>
    </rPh>
    <rPh sb="5" eb="7">
      <t>アゲオ</t>
    </rPh>
    <phoneticPr fontId="2"/>
  </si>
  <si>
    <t>上尾　太郎</t>
    <rPh sb="0" eb="2">
      <t>アゲオ</t>
    </rPh>
    <rPh sb="3" eb="5">
      <t>タロウ</t>
    </rPh>
    <phoneticPr fontId="2"/>
  </si>
  <si>
    <t>確定</t>
    <rPh sb="0" eb="2">
      <t>カクテイ</t>
    </rPh>
    <phoneticPr fontId="2"/>
  </si>
  <si>
    <t>ｱｹﾞｵ　ﾀﾛｳ</t>
    <phoneticPr fontId="2"/>
  </si>
  <si>
    <t>上尾市長</t>
    <rPh sb="0" eb="4">
      <t>アゲオシチョウ</t>
    </rPh>
    <phoneticPr fontId="2"/>
  </si>
  <si>
    <t>ｶﾌﾞｼｷｶﾞｲｼｬ　ｱｹﾞｵ</t>
    <phoneticPr fontId="2"/>
  </si>
  <si>
    <t>本店</t>
    <rPh sb="0" eb="2">
      <t>ホンテン</t>
    </rPh>
    <phoneticPr fontId="2"/>
  </si>
  <si>
    <t>上尾市本町３丁目１番地１</t>
    <rPh sb="0" eb="2">
      <t>アゲオ</t>
    </rPh>
    <rPh sb="2" eb="3">
      <t>シ</t>
    </rPh>
    <rPh sb="3" eb="5">
      <t>ホンチョウ</t>
    </rPh>
    <rPh sb="6" eb="8">
      <t>チョウメ</t>
    </rPh>
    <rPh sb="9" eb="11">
      <t>バンチ</t>
    </rPh>
    <phoneticPr fontId="2"/>
  </si>
  <si>
    <t>サービス業</t>
    <rPh sb="4" eb="5">
      <t>ギョウ</t>
    </rPh>
    <phoneticPr fontId="2"/>
  </si>
  <si>
    <t>上尾花子税理士事務所</t>
    <rPh sb="0" eb="2">
      <t>アゲオ</t>
    </rPh>
    <rPh sb="2" eb="4">
      <t>ハナコ</t>
    </rPh>
    <rPh sb="4" eb="7">
      <t>ゼイリシ</t>
    </rPh>
    <rPh sb="7" eb="9">
      <t>ジム</t>
    </rPh>
    <rPh sb="9" eb="10">
      <t>ショ</t>
    </rPh>
    <phoneticPr fontId="2"/>
  </si>
  <si>
    <t>×××-×××-××××</t>
    <phoneticPr fontId="2"/>
  </si>
  <si>
    <r>
      <t xml:space="preserve">上尾市本町３丁目１番地１
</t>
    </r>
    <r>
      <rPr>
        <sz val="6"/>
        <color theme="1"/>
        <rFont val="HG明朝B"/>
        <family val="1"/>
        <charset val="128"/>
      </rPr>
      <t>　　　　　　　　　　　　　　　</t>
    </r>
    <r>
      <rPr>
        <sz val="11"/>
        <color theme="1"/>
        <rFont val="HG明朝B"/>
        <family val="1"/>
        <charset val="128"/>
      </rPr>
      <t xml:space="preserve">
　　　　　　　　　　　　　　　　　</t>
    </r>
    <rPh sb="0" eb="3">
      <t>アゲオシ</t>
    </rPh>
    <rPh sb="3" eb="5">
      <t>ホンチョウ</t>
    </rPh>
    <rPh sb="6" eb="8">
      <t>チョウメ</t>
    </rPh>
    <rPh sb="9" eb="11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</si>
</sst>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HG明朝B"/>
      <family val="1"/>
      <charset val="128"/>
    </font>
    <font>
      <sz val="6"/>
      <color theme="1"/>
      <name val="HG明朝B"/>
      <family val="1"/>
      <charset val="128"/>
    </font>
    <font>
      <sz val="9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1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6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u/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38" fontId="4" fillId="0" borderId="0" xfId="1" applyFont="1" applyAlignment="1" applyProtection="1">
      <alignment horizontal="right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38" fontId="4" fillId="0" borderId="0" xfId="1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38" fontId="4" fillId="0" borderId="0" xfId="1" applyFont="1" applyAlignment="1" applyProtection="1">
      <protection locked="0"/>
    </xf>
    <xf numFmtId="177" fontId="4" fillId="0" borderId="0" xfId="2" applyNumberFormat="1" applyFont="1" applyAlignment="1" applyProtection="1">
      <protection locked="0"/>
    </xf>
    <xf numFmtId="38" fontId="4" fillId="0" borderId="0" xfId="1" applyFont="1" applyAlignment="1" applyProtection="1">
      <alignment horizontal="right"/>
    </xf>
    <xf numFmtId="38" fontId="4" fillId="0" borderId="0" xfId="1" applyFont="1" applyAlignment="1" applyProtection="1">
      <alignment horizontal="center"/>
      <protection locked="0"/>
    </xf>
    <xf numFmtId="38" fontId="6" fillId="0" borderId="0" xfId="1" applyFont="1" applyAlignment="1" applyProtection="1">
      <alignment horizontal="right"/>
      <protection locked="0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vertical="center" textRotation="255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38" fontId="8" fillId="0" borderId="0" xfId="1" applyFont="1" applyAlignment="1" applyProtection="1">
      <alignment horizontal="right"/>
      <protection locked="0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38" fontId="8" fillId="0" borderId="0" xfId="1" applyFont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top"/>
      <protection locked="0"/>
    </xf>
    <xf numFmtId="38" fontId="8" fillId="0" borderId="0" xfId="1" applyFont="1" applyAlignment="1" applyProtection="1">
      <protection locked="0"/>
    </xf>
    <xf numFmtId="177" fontId="8" fillId="0" borderId="0" xfId="2" applyNumberFormat="1" applyFont="1" applyAlignment="1" applyProtection="1">
      <protection locked="0"/>
    </xf>
    <xf numFmtId="38" fontId="8" fillId="0" borderId="0" xfId="1" applyFont="1" applyAlignment="1" applyProtection="1">
      <alignment horizontal="right"/>
    </xf>
    <xf numFmtId="38" fontId="8" fillId="0" borderId="0" xfId="1" applyFont="1" applyAlignment="1" applyProtection="1">
      <alignment horizontal="center"/>
      <protection locked="0"/>
    </xf>
    <xf numFmtId="38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center" vertical="center" textRotation="255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</xf>
    <xf numFmtId="0" fontId="12" fillId="0" borderId="0" xfId="0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1</xdr:row>
      <xdr:rowOff>114300</xdr:rowOff>
    </xdr:from>
    <xdr:to>
      <xdr:col>34</xdr:col>
      <xdr:colOff>13335</xdr:colOff>
      <xdr:row>49</xdr:row>
      <xdr:rowOff>120015</xdr:rowOff>
    </xdr:to>
    <xdr:pic>
      <xdr:nvPicPr>
        <xdr:cNvPr id="7" name="Picture 4840">
          <a:extLst>
            <a:ext uri="{FF2B5EF4-FFF2-40B4-BE49-F238E27FC236}">
              <a16:creationId xmlns:a16="http://schemas.microsoft.com/office/drawing/2014/main" id="{8EB78C07-C1EC-4EF3-868D-174323A76E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" y="342900"/>
          <a:ext cx="7031355" cy="10749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190500</xdr:colOff>
      <xdr:row>1</xdr:row>
      <xdr:rowOff>106680</xdr:rowOff>
    </xdr:from>
    <xdr:to>
      <xdr:col>34</xdr:col>
      <xdr:colOff>13335</xdr:colOff>
      <xdr:row>49</xdr:row>
      <xdr:rowOff>112395</xdr:rowOff>
    </xdr:to>
    <xdr:pic>
      <xdr:nvPicPr>
        <xdr:cNvPr id="2" name="Picture 4840">
          <a:extLst>
            <a:ext uri="{FF2B5EF4-FFF2-40B4-BE49-F238E27FC236}">
              <a16:creationId xmlns:a16="http://schemas.microsoft.com/office/drawing/2014/main" id="{4441A517-B7C0-4C99-84E8-4B8EC59FCA4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" y="335280"/>
          <a:ext cx="7031355" cy="10749915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0</xdr:row>
      <xdr:rowOff>205740</xdr:rowOff>
    </xdr:from>
    <xdr:to>
      <xdr:col>16</xdr:col>
      <xdr:colOff>53340</xdr:colOff>
      <xdr:row>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CEBE60-ECBA-418D-8ECF-6911FCF2F9F8}"/>
            </a:ext>
          </a:extLst>
        </xdr:cNvPr>
        <xdr:cNvSpPr txBox="1"/>
      </xdr:nvSpPr>
      <xdr:spPr>
        <a:xfrm>
          <a:off x="1836420" y="205740"/>
          <a:ext cx="1485900" cy="3657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記　入　例　</a:t>
          </a:r>
        </a:p>
      </xdr:txBody>
    </xdr:sp>
    <xdr:clientData/>
  </xdr:twoCellAnchor>
  <xdr:twoCellAnchor>
    <xdr:from>
      <xdr:col>34</xdr:col>
      <xdr:colOff>76200</xdr:colOff>
      <xdr:row>14</xdr:row>
      <xdr:rowOff>106680</xdr:rowOff>
    </xdr:from>
    <xdr:to>
      <xdr:col>43</xdr:col>
      <xdr:colOff>152400</xdr:colOff>
      <xdr:row>21</xdr:row>
      <xdr:rowOff>106680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E7A3BE93-8D58-4253-B83F-8BBE98182602}"/>
            </a:ext>
          </a:extLst>
        </xdr:cNvPr>
        <xdr:cNvSpPr/>
      </xdr:nvSpPr>
      <xdr:spPr>
        <a:xfrm>
          <a:off x="7901940" y="3223260"/>
          <a:ext cx="1927860" cy="1600200"/>
        </a:xfrm>
        <a:prstGeom prst="borderCallout1">
          <a:avLst>
            <a:gd name="adj1" fmla="val 26815"/>
            <a:gd name="adj2" fmla="val -823"/>
            <a:gd name="adj3" fmla="val 52283"/>
            <a:gd name="adj4" fmla="val -7909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⑤または⑥の数値と税率を入力すると税割額が自動で入力されます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⑥の欄を使用する場合は、下欄の㉓、㉔に数値を入力してください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327660</xdr:colOff>
      <xdr:row>18</xdr:row>
      <xdr:rowOff>15240</xdr:rowOff>
    </xdr:from>
    <xdr:to>
      <xdr:col>33</xdr:col>
      <xdr:colOff>53340</xdr:colOff>
      <xdr:row>19</xdr:row>
      <xdr:rowOff>213360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203D572-24DB-45B2-9C28-81B8B062A36D}"/>
            </a:ext>
          </a:extLst>
        </xdr:cNvPr>
        <xdr:cNvSpPr/>
      </xdr:nvSpPr>
      <xdr:spPr>
        <a:xfrm>
          <a:off x="4831080" y="4046220"/>
          <a:ext cx="2811780" cy="4267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274320</xdr:colOff>
      <xdr:row>28</xdr:row>
      <xdr:rowOff>198120</xdr:rowOff>
    </xdr:from>
    <xdr:to>
      <xdr:col>33</xdr:col>
      <xdr:colOff>15240</xdr:colOff>
      <xdr:row>30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324EA766-C98A-4FE7-9828-C9AE50F3862A}"/>
            </a:ext>
          </a:extLst>
        </xdr:cNvPr>
        <xdr:cNvSpPr/>
      </xdr:nvSpPr>
      <xdr:spPr>
        <a:xfrm>
          <a:off x="4777740" y="6515100"/>
          <a:ext cx="2827020" cy="2971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175260</xdr:colOff>
      <xdr:row>30</xdr:row>
      <xdr:rowOff>30480</xdr:rowOff>
    </xdr:from>
    <xdr:to>
      <xdr:col>33</xdr:col>
      <xdr:colOff>30480</xdr:colOff>
      <xdr:row>33</xdr:row>
      <xdr:rowOff>60960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228B6DD-110E-47D2-AAFC-1EB1A0D7E4F0}"/>
            </a:ext>
          </a:extLst>
        </xdr:cNvPr>
        <xdr:cNvSpPr/>
      </xdr:nvSpPr>
      <xdr:spPr>
        <a:xfrm>
          <a:off x="6286500" y="6804660"/>
          <a:ext cx="1333500" cy="7162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38100</xdr:colOff>
      <xdr:row>28</xdr:row>
      <xdr:rowOff>114300</xdr:rowOff>
    </xdr:from>
    <xdr:to>
      <xdr:col>43</xdr:col>
      <xdr:colOff>152400</xdr:colOff>
      <xdr:row>32</xdr:row>
      <xdr:rowOff>144780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319FDE0-2025-49E0-BE64-A1288EB11F9C}"/>
            </a:ext>
          </a:extLst>
        </xdr:cNvPr>
        <xdr:cNvSpPr/>
      </xdr:nvSpPr>
      <xdr:spPr>
        <a:xfrm>
          <a:off x="7863840" y="6431280"/>
          <a:ext cx="1965960" cy="944880"/>
        </a:xfrm>
        <a:prstGeom prst="borderCallout1">
          <a:avLst>
            <a:gd name="adj1" fmla="val 26815"/>
            <a:gd name="adj2" fmla="val -823"/>
            <a:gd name="adj3" fmla="val 25609"/>
            <a:gd name="adj4" fmla="val -1309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算定月数と均等割額を入力すると均等割額が自動で入力されます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76200</xdr:colOff>
      <xdr:row>33</xdr:row>
      <xdr:rowOff>152400</xdr:rowOff>
    </xdr:from>
    <xdr:to>
      <xdr:col>43</xdr:col>
      <xdr:colOff>152400</xdr:colOff>
      <xdr:row>35</xdr:row>
      <xdr:rowOff>274320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1E1DB798-654E-4988-8FD0-3680F63D6484}"/>
            </a:ext>
          </a:extLst>
        </xdr:cNvPr>
        <xdr:cNvSpPr/>
      </xdr:nvSpPr>
      <xdr:spPr>
        <a:xfrm>
          <a:off x="7901940" y="7612380"/>
          <a:ext cx="1927860" cy="579120"/>
        </a:xfrm>
        <a:prstGeom prst="borderCallout1">
          <a:avLst>
            <a:gd name="adj1" fmla="val 26815"/>
            <a:gd name="adj2" fmla="val -823"/>
            <a:gd name="adj3" fmla="val -15562"/>
            <a:gd name="adj4" fmla="val -1902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合計額が自動で計算・入力されます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259080</xdr:colOff>
      <xdr:row>1</xdr:row>
      <xdr:rowOff>129540</xdr:rowOff>
    </xdr:from>
    <xdr:to>
      <xdr:col>35</xdr:col>
      <xdr:colOff>7620</xdr:colOff>
      <xdr:row>17</xdr:row>
      <xdr:rowOff>205740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8DE36119-CAC3-4C3A-9A18-55C07B0454C3}"/>
            </a:ext>
          </a:extLst>
        </xdr:cNvPr>
        <xdr:cNvSpPr/>
      </xdr:nvSpPr>
      <xdr:spPr>
        <a:xfrm flipH="1">
          <a:off x="7581900" y="358140"/>
          <a:ext cx="457200" cy="3649980"/>
        </a:xfrm>
        <a:prstGeom prst="leftBrace">
          <a:avLst>
            <a:gd name="adj1" fmla="val 8333"/>
            <a:gd name="adj2" fmla="val 39121"/>
          </a:avLst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259080</xdr:colOff>
      <xdr:row>20</xdr:row>
      <xdr:rowOff>15240</xdr:rowOff>
    </xdr:from>
    <xdr:to>
      <xdr:col>34</xdr:col>
      <xdr:colOff>167640</xdr:colOff>
      <xdr:row>28</xdr:row>
      <xdr:rowOff>220980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F1F90FB7-8CAD-4624-AFA3-0480363E7E80}"/>
            </a:ext>
          </a:extLst>
        </xdr:cNvPr>
        <xdr:cNvSpPr/>
      </xdr:nvSpPr>
      <xdr:spPr>
        <a:xfrm flipH="1">
          <a:off x="7581900" y="4503420"/>
          <a:ext cx="411480" cy="2034540"/>
        </a:xfrm>
        <a:prstGeom prst="leftBrace">
          <a:avLst>
            <a:gd name="adj1" fmla="val 8333"/>
            <a:gd name="adj2" fmla="val 39121"/>
          </a:avLst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99060</xdr:colOff>
      <xdr:row>6</xdr:row>
      <xdr:rowOff>129540</xdr:rowOff>
    </xdr:from>
    <xdr:to>
      <xdr:col>43</xdr:col>
      <xdr:colOff>137160</xdr:colOff>
      <xdr:row>11</xdr:row>
      <xdr:rowOff>53340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9455C65E-2CBA-4389-A0C9-1075035520D0}"/>
            </a:ext>
          </a:extLst>
        </xdr:cNvPr>
        <xdr:cNvSpPr/>
      </xdr:nvSpPr>
      <xdr:spPr>
        <a:xfrm>
          <a:off x="8130540" y="1478280"/>
          <a:ext cx="1684020" cy="115824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入力の際は</a:t>
          </a:r>
          <a:r>
            <a:rPr kumimoji="1" lang="en-US" altLang="ja-JP" sz="1100">
              <a:solidFill>
                <a:sysClr val="windowText" lastClr="000000"/>
              </a:solidFill>
            </a:rPr>
            <a:t>Tab</a:t>
          </a:r>
          <a:r>
            <a:rPr kumimoji="1" lang="ja-JP" altLang="en-US" sz="1100">
              <a:solidFill>
                <a:sysClr val="windowText" lastClr="000000"/>
              </a:solidFill>
            </a:rPr>
            <a:t>キーや矢印キーを使用して入力してください。</a:t>
          </a:r>
        </a:p>
      </xdr:txBody>
    </xdr:sp>
    <xdr:clientData/>
  </xdr:twoCellAnchor>
  <xdr:twoCellAnchor>
    <xdr:from>
      <xdr:col>35</xdr:col>
      <xdr:colOff>38100</xdr:colOff>
      <xdr:row>21</xdr:row>
      <xdr:rowOff>220980</xdr:rowOff>
    </xdr:from>
    <xdr:to>
      <xdr:col>43</xdr:col>
      <xdr:colOff>7620</xdr:colOff>
      <xdr:row>27</xdr:row>
      <xdr:rowOff>83820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848ABB8-C8CD-4AF8-9AC4-9E4C9C056C80}"/>
            </a:ext>
          </a:extLst>
        </xdr:cNvPr>
        <xdr:cNvSpPr/>
      </xdr:nvSpPr>
      <xdr:spPr>
        <a:xfrm>
          <a:off x="8069580" y="4937760"/>
          <a:ext cx="1615440" cy="123444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入力の際は</a:t>
          </a:r>
          <a:r>
            <a:rPr kumimoji="1" lang="en-US" altLang="ja-JP" sz="1100">
              <a:solidFill>
                <a:sysClr val="windowText" lastClr="000000"/>
              </a:solidFill>
            </a:rPr>
            <a:t>Tab</a:t>
          </a:r>
          <a:r>
            <a:rPr kumimoji="1" lang="ja-JP" altLang="en-US" sz="1100">
              <a:solidFill>
                <a:sysClr val="windowText" lastClr="000000"/>
              </a:solidFill>
            </a:rPr>
            <a:t>キーや矢印キーを使用して入力してください。</a:t>
          </a:r>
        </a:p>
      </xdr:txBody>
    </xdr:sp>
    <xdr:clientData/>
  </xdr:twoCellAnchor>
  <xdr:twoCellAnchor>
    <xdr:from>
      <xdr:col>32</xdr:col>
      <xdr:colOff>236220</xdr:colOff>
      <xdr:row>35</xdr:row>
      <xdr:rowOff>15240</xdr:rowOff>
    </xdr:from>
    <xdr:to>
      <xdr:col>34</xdr:col>
      <xdr:colOff>160020</xdr:colOff>
      <xdr:row>49</xdr:row>
      <xdr:rowOff>106680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84B2186F-BE2F-4765-83CD-EA3E3E125E09}"/>
            </a:ext>
          </a:extLst>
        </xdr:cNvPr>
        <xdr:cNvSpPr/>
      </xdr:nvSpPr>
      <xdr:spPr>
        <a:xfrm flipH="1">
          <a:off x="7559040" y="7932420"/>
          <a:ext cx="426720" cy="3147060"/>
        </a:xfrm>
        <a:prstGeom prst="leftBrace">
          <a:avLst>
            <a:gd name="adj1" fmla="val 8333"/>
            <a:gd name="adj2" fmla="val 39121"/>
          </a:avLst>
        </a:prstGeom>
        <a:ln w="28575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60960</xdr:colOff>
      <xdr:row>37</xdr:row>
      <xdr:rowOff>144780</xdr:rowOff>
    </xdr:from>
    <xdr:to>
      <xdr:col>43</xdr:col>
      <xdr:colOff>30480</xdr:colOff>
      <xdr:row>44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F543DF9-D36B-4C08-8BFA-88B70CB65027}"/>
            </a:ext>
          </a:extLst>
        </xdr:cNvPr>
        <xdr:cNvSpPr/>
      </xdr:nvSpPr>
      <xdr:spPr>
        <a:xfrm>
          <a:off x="8092440" y="8595360"/>
          <a:ext cx="1615440" cy="123444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手入力してください。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入力の際は</a:t>
          </a:r>
          <a:r>
            <a:rPr kumimoji="1" lang="en-US" altLang="ja-JP" sz="1100">
              <a:solidFill>
                <a:sysClr val="windowText" lastClr="000000"/>
              </a:solidFill>
            </a:rPr>
            <a:t>Tab</a:t>
          </a:r>
          <a:r>
            <a:rPr kumimoji="1" lang="ja-JP" altLang="en-US" sz="1100">
              <a:solidFill>
                <a:sysClr val="windowText" lastClr="000000"/>
              </a:solidFill>
            </a:rPr>
            <a:t>キーや矢印キーを使用して入力してください。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AO49"/>
  <sheetViews>
    <sheetView tabSelected="1" view="pageBreakPreview" zoomScaleNormal="100" zoomScaleSheetLayoutView="100" workbookViewId="0">
      <selection activeCell="W47" sqref="W47"/>
    </sheetView>
  </sheetViews>
  <sheetFormatPr defaultRowHeight="18"/>
  <cols>
    <col min="1" max="3" width="2.69921875" customWidth="1"/>
    <col min="4" max="4" width="2.69921875" style="29" customWidth="1"/>
    <col min="5" max="5" width="2.69921875" style="30" customWidth="1"/>
    <col min="6" max="6" width="2.3984375" style="30" customWidth="1"/>
    <col min="7" max="8" width="2.69921875" style="30" customWidth="1"/>
    <col min="9" max="9" width="2.69921875" style="31" customWidth="1"/>
    <col min="10" max="10" width="2.69921875" style="30" customWidth="1"/>
    <col min="11" max="11" width="2.69921875" style="31" customWidth="1"/>
    <col min="12" max="13" width="2.69921875" style="30" customWidth="1"/>
    <col min="14" max="14" width="2.69921875" style="31" customWidth="1"/>
    <col min="15" max="22" width="2.69921875" style="30" customWidth="1"/>
    <col min="23" max="23" width="4.69921875" style="30" customWidth="1"/>
    <col min="24" max="24" width="2.3984375" style="30" customWidth="1"/>
    <col min="25" max="26" width="3.5" style="30" customWidth="1"/>
    <col min="27" max="28" width="3.59765625" style="30" customWidth="1"/>
    <col min="29" max="29" width="4.8984375" style="30" customWidth="1"/>
    <col min="30" max="31" width="3.59765625" style="30" customWidth="1"/>
    <col min="32" max="32" width="3.796875" style="30" customWidth="1"/>
    <col min="33" max="33" width="3.5" style="30" customWidth="1"/>
    <col min="34" max="34" width="3.09765625" style="29" customWidth="1"/>
    <col min="35" max="54" width="2.69921875" customWidth="1"/>
  </cols>
  <sheetData>
    <row r="3" spans="4:41">
      <c r="AD3" s="32"/>
      <c r="AE3" s="32"/>
      <c r="AF3" s="32"/>
    </row>
    <row r="5" spans="4:41" ht="16.2" customHeight="1">
      <c r="Z5" s="33" t="s">
        <v>4</v>
      </c>
    </row>
    <row r="6" spans="4:41" ht="18" customHeight="1"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4:41" ht="26.4" customHeight="1"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4:41" ht="12" customHeight="1"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AB8" s="36"/>
      <c r="AO8" s="2"/>
    </row>
    <row r="9" spans="4:41" ht="28.2" customHeight="1"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AD9" s="37"/>
      <c r="AE9" s="37"/>
      <c r="AF9" s="37"/>
      <c r="AG9" s="37"/>
    </row>
    <row r="10" spans="4:41" s="3" customFormat="1" ht="12.6" customHeight="1">
      <c r="D10" s="38"/>
      <c r="E10" s="39"/>
      <c r="F10" s="39"/>
      <c r="G10" s="39"/>
      <c r="H10" s="39"/>
      <c r="I10" s="40"/>
      <c r="J10" s="39"/>
      <c r="K10" s="40"/>
      <c r="L10" s="39"/>
      <c r="M10" s="39"/>
      <c r="N10" s="40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1"/>
      <c r="AE10" s="41"/>
      <c r="AF10" s="41"/>
      <c r="AG10" s="41"/>
      <c r="AH10" s="38"/>
    </row>
    <row r="11" spans="4:41">
      <c r="AD11" s="37"/>
      <c r="AE11" s="37"/>
      <c r="AF11" s="37"/>
      <c r="AG11" s="37"/>
    </row>
    <row r="12" spans="4:41" s="1" customFormat="1" ht="15" customHeight="1">
      <c r="D12" s="42"/>
      <c r="E12" s="36"/>
      <c r="F12" s="36"/>
      <c r="G12" s="36"/>
      <c r="H12" s="36"/>
      <c r="I12" s="43"/>
      <c r="J12" s="36"/>
      <c r="K12" s="43"/>
      <c r="L12" s="36"/>
      <c r="M12" s="36"/>
      <c r="N12" s="43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44"/>
      <c r="AD12" s="36"/>
      <c r="AE12" s="36"/>
      <c r="AF12" s="36"/>
      <c r="AG12" s="36"/>
      <c r="AH12" s="42"/>
    </row>
    <row r="13" spans="4:41" ht="9" customHeight="1"/>
    <row r="14" spans="4:41">
      <c r="Y14" s="37"/>
      <c r="Z14" s="37"/>
      <c r="AA14" s="37"/>
      <c r="AB14" s="37"/>
    </row>
    <row r="15" spans="4:41">
      <c r="Y15" s="37"/>
      <c r="Z15" s="37"/>
      <c r="AA15" s="37"/>
      <c r="AB15" s="37"/>
    </row>
    <row r="16" spans="4:41">
      <c r="Y16" s="37"/>
      <c r="Z16" s="37"/>
      <c r="AA16" s="37"/>
      <c r="AB16" s="37"/>
    </row>
    <row r="17" spans="25:34">
      <c r="Y17" s="37"/>
      <c r="Z17" s="37"/>
      <c r="AA17" s="37"/>
      <c r="AB17" s="37"/>
    </row>
    <row r="18" spans="25:34">
      <c r="Y18" s="37"/>
      <c r="Z18" s="37"/>
      <c r="AA18" s="37"/>
      <c r="AB18" s="37"/>
    </row>
    <row r="19" spans="25:34">
      <c r="Y19" s="37"/>
      <c r="Z19" s="37"/>
      <c r="AA19" s="37"/>
      <c r="AB19" s="45"/>
      <c r="AC19" s="46"/>
      <c r="AD19" s="47">
        <f>IF(Y19="",0,Y19*100*AC19)</f>
        <v>0</v>
      </c>
      <c r="AE19" s="47"/>
      <c r="AF19" s="47"/>
      <c r="AG19" s="47"/>
    </row>
    <row r="20" spans="25:34">
      <c r="Y20" s="37"/>
      <c r="Z20" s="37"/>
      <c r="AA20" s="37"/>
      <c r="AB20" s="45"/>
      <c r="AC20" s="46"/>
      <c r="AD20" s="47">
        <f>IF(Y20="",0,Y20*1000/AA39*AC39*AC20)</f>
        <v>0</v>
      </c>
      <c r="AE20" s="47"/>
      <c r="AF20" s="47"/>
      <c r="AG20" s="47"/>
    </row>
    <row r="21" spans="25:34">
      <c r="AD21" s="37"/>
      <c r="AE21" s="37"/>
      <c r="AF21" s="37"/>
      <c r="AG21" s="37"/>
    </row>
    <row r="22" spans="25:34">
      <c r="AD22" s="37"/>
      <c r="AE22" s="37"/>
      <c r="AF22" s="37"/>
      <c r="AG22" s="37"/>
    </row>
    <row r="23" spans="25:34">
      <c r="AD23" s="48"/>
      <c r="AE23" s="48"/>
      <c r="AF23" s="48"/>
      <c r="AG23" s="48"/>
    </row>
    <row r="24" spans="25:34">
      <c r="AD24" s="37"/>
      <c r="AE24" s="37"/>
      <c r="AF24" s="37"/>
      <c r="AG24" s="37"/>
    </row>
    <row r="25" spans="25:34">
      <c r="AD25" s="37"/>
      <c r="AE25" s="37"/>
      <c r="AF25" s="37"/>
      <c r="AG25" s="37"/>
    </row>
    <row r="26" spans="25:34">
      <c r="AD26" s="37"/>
      <c r="AE26" s="37"/>
      <c r="AF26" s="37"/>
      <c r="AG26" s="37"/>
    </row>
    <row r="27" spans="25:34">
      <c r="AD27" s="37"/>
      <c r="AE27" s="37"/>
      <c r="AF27" s="37"/>
      <c r="AG27" s="37"/>
    </row>
    <row r="28" spans="25:34">
      <c r="AD28" s="37"/>
      <c r="AE28" s="37"/>
      <c r="AF28" s="37"/>
      <c r="AG28" s="37"/>
    </row>
    <row r="29" spans="25:34">
      <c r="AD29" s="37"/>
      <c r="AE29" s="37"/>
      <c r="AF29" s="37"/>
      <c r="AG29" s="37"/>
    </row>
    <row r="30" spans="25:34">
      <c r="Y30" s="31"/>
      <c r="Z30" s="49"/>
      <c r="AA30" s="49"/>
      <c r="AD30" s="47" t="str">
        <f>IF(Z30=0,"",ROUNDDOWN(Z30*Y30/12,-2))</f>
        <v/>
      </c>
      <c r="AE30" s="47"/>
      <c r="AF30" s="47"/>
      <c r="AG30" s="47"/>
      <c r="AH30" s="50"/>
    </row>
    <row r="31" spans="25:34">
      <c r="AD31" s="37"/>
      <c r="AE31" s="37"/>
      <c r="AF31" s="37"/>
      <c r="AG31" s="37"/>
      <c r="AH31" s="50"/>
    </row>
    <row r="32" spans="25:34">
      <c r="AD32" s="47" t="str">
        <f>IF(AD30="","",AD30-AD31)</f>
        <v/>
      </c>
      <c r="AE32" s="47"/>
      <c r="AF32" s="47"/>
      <c r="AG32" s="47"/>
      <c r="AH32" s="50"/>
    </row>
    <row r="33" spans="5:34">
      <c r="AD33" s="47" t="str">
        <f>IF(AD32="","",AD29+AD32)</f>
        <v/>
      </c>
      <c r="AE33" s="47"/>
      <c r="AF33" s="47"/>
      <c r="AG33" s="47"/>
      <c r="AH33" s="50"/>
    </row>
    <row r="34" spans="5:34">
      <c r="AD34" s="37"/>
      <c r="AE34" s="37"/>
      <c r="AF34" s="37"/>
      <c r="AG34" s="37"/>
      <c r="AH34" s="50"/>
    </row>
    <row r="35" spans="5:34">
      <c r="AD35" s="37"/>
      <c r="AE35" s="37"/>
      <c r="AF35" s="37"/>
      <c r="AG35" s="37"/>
      <c r="AH35" s="50"/>
    </row>
    <row r="36" spans="5:34" ht="24" customHeight="1">
      <c r="AH36" s="50"/>
    </row>
    <row r="37" spans="5:34"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AC37" s="52"/>
      <c r="AD37" s="52"/>
      <c r="AF37" s="52"/>
      <c r="AG37" s="52"/>
      <c r="AH37" s="50"/>
    </row>
    <row r="38" spans="5:34"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AC38" s="52"/>
      <c r="AD38" s="52"/>
      <c r="AF38" s="52"/>
      <c r="AG38" s="52"/>
      <c r="AH38" s="50"/>
    </row>
    <row r="39" spans="5:34">
      <c r="AA39" s="37"/>
      <c r="AB39" s="37"/>
      <c r="AC39" s="37"/>
      <c r="AD39" s="37"/>
      <c r="AF39" s="37"/>
      <c r="AG39" s="37"/>
      <c r="AH39" s="50"/>
    </row>
    <row r="40" spans="5:34" ht="15.6" customHeight="1">
      <c r="AH40" s="50"/>
    </row>
    <row r="41" spans="5:34" ht="14.4" customHeight="1">
      <c r="AH41" s="50"/>
    </row>
    <row r="42" spans="5:34" ht="13.8" customHeight="1">
      <c r="AH42" s="50"/>
    </row>
    <row r="43" spans="5:34" ht="11.4" customHeight="1"/>
    <row r="44" spans="5:34" ht="17.399999999999999" customHeight="1">
      <c r="AH44" s="53"/>
    </row>
    <row r="45" spans="5:34">
      <c r="AH45" s="53"/>
    </row>
    <row r="46" spans="5:34">
      <c r="AH46" s="53"/>
    </row>
    <row r="47" spans="5:34">
      <c r="AH47" s="53"/>
    </row>
    <row r="48" spans="5:34">
      <c r="AH48" s="53"/>
    </row>
    <row r="49" spans="34:34">
      <c r="AH49" s="53"/>
    </row>
  </sheetData>
  <sheetProtection algorithmName="SHA-512" hashValue="0Ql3GltPaM7kaI4K7MURJrDQ+1qlksu/JAz0lAiaPmM6p0QV7Zs478h5YhCZ4lnjspTy9NhulSKnfUbcNo2wuw==" saltValue="1achM4hloeiOddC4e+Egwg==" spinCount="100000" sheet="1" objects="1" scenarios="1" selectLockedCells="1"/>
  <mergeCells count="45">
    <mergeCell ref="AD3:AF3"/>
    <mergeCell ref="E37:N37"/>
    <mergeCell ref="E38:N38"/>
    <mergeCell ref="O37:Y37"/>
    <mergeCell ref="O38:Y38"/>
    <mergeCell ref="AH30:AH42"/>
    <mergeCell ref="AH44:AH49"/>
    <mergeCell ref="AD35:AG35"/>
    <mergeCell ref="AC37:AD37"/>
    <mergeCell ref="AF37:AG37"/>
    <mergeCell ref="AF38:AG38"/>
    <mergeCell ref="AC38:AD38"/>
    <mergeCell ref="AA39:AB39"/>
    <mergeCell ref="AC39:AD39"/>
    <mergeCell ref="AF39:AG39"/>
    <mergeCell ref="AD30:AG30"/>
    <mergeCell ref="Z30:AA30"/>
    <mergeCell ref="AD31:AG31"/>
    <mergeCell ref="AD32:AG32"/>
    <mergeCell ref="AD33:AG33"/>
    <mergeCell ref="AD34:AG34"/>
    <mergeCell ref="AD24:AG24"/>
    <mergeCell ref="AD25:AG25"/>
    <mergeCell ref="AD26:AG26"/>
    <mergeCell ref="AD27:AG27"/>
    <mergeCell ref="AD28:AG28"/>
    <mergeCell ref="AD29:AG29"/>
    <mergeCell ref="Y20:AA20"/>
    <mergeCell ref="AD19:AG19"/>
    <mergeCell ref="AD20:AG20"/>
    <mergeCell ref="AD21:AG21"/>
    <mergeCell ref="AD22:AG22"/>
    <mergeCell ref="AD23:AG23"/>
    <mergeCell ref="Y14:AB14"/>
    <mergeCell ref="Y15:AB15"/>
    <mergeCell ref="Y16:AB16"/>
    <mergeCell ref="Y17:AB17"/>
    <mergeCell ref="Y18:AB18"/>
    <mergeCell ref="Y19:AA19"/>
    <mergeCell ref="G6:X7"/>
    <mergeCell ref="G9:X9"/>
    <mergeCell ref="G8:X8"/>
    <mergeCell ref="AD9:AG9"/>
    <mergeCell ref="AD10:AG10"/>
    <mergeCell ref="AD11:AG11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001D-64A5-4569-B24F-2830ACFA7B1B}">
  <dimension ref="D3:AW49"/>
  <sheetViews>
    <sheetView view="pageBreakPreview" topLeftCell="A4" zoomScaleNormal="100" zoomScaleSheetLayoutView="100" workbookViewId="0">
      <selection activeCell="AZ39" sqref="AZ39"/>
    </sheetView>
  </sheetViews>
  <sheetFormatPr defaultRowHeight="18"/>
  <cols>
    <col min="1" max="3" width="2.69921875" customWidth="1"/>
    <col min="4" max="4" width="2.69921875" style="4" customWidth="1"/>
    <col min="5" max="5" width="2.69921875" style="5" customWidth="1"/>
    <col min="6" max="6" width="2.3984375" style="5" customWidth="1"/>
    <col min="7" max="8" width="2.69921875" style="5" customWidth="1"/>
    <col min="9" max="9" width="2.69921875" style="6" customWidth="1"/>
    <col min="10" max="10" width="2.69921875" style="5" customWidth="1"/>
    <col min="11" max="11" width="2.69921875" style="6" customWidth="1"/>
    <col min="12" max="13" width="2.69921875" style="5" customWidth="1"/>
    <col min="14" max="14" width="2.69921875" style="6" customWidth="1"/>
    <col min="15" max="22" width="2.69921875" style="5" customWidth="1"/>
    <col min="23" max="23" width="4.5" style="5" customWidth="1"/>
    <col min="24" max="24" width="2.3984375" style="5" customWidth="1"/>
    <col min="25" max="26" width="3.5" style="5" customWidth="1"/>
    <col min="27" max="28" width="3.59765625" style="5" customWidth="1"/>
    <col min="29" max="29" width="4.8984375" style="5" customWidth="1"/>
    <col min="30" max="31" width="3.59765625" style="5" customWidth="1"/>
    <col min="32" max="32" width="3.796875" style="5" customWidth="1"/>
    <col min="33" max="33" width="3.5" style="5" customWidth="1"/>
    <col min="34" max="34" width="3.09765625" style="4" customWidth="1"/>
    <col min="35" max="54" width="2.69921875" customWidth="1"/>
  </cols>
  <sheetData>
    <row r="3" spans="4:41">
      <c r="AD3" s="55">
        <v>12345678</v>
      </c>
      <c r="AE3" s="55"/>
      <c r="AF3" s="55"/>
    </row>
    <row r="4" spans="4:41">
      <c r="N4" s="6">
        <v>5</v>
      </c>
      <c r="P4" s="5">
        <v>5</v>
      </c>
      <c r="R4" s="5">
        <v>31</v>
      </c>
    </row>
    <row r="5" spans="4:41" ht="16.2" customHeight="1">
      <c r="Z5" s="7" t="s">
        <v>4</v>
      </c>
    </row>
    <row r="6" spans="4:41" ht="18" customHeight="1">
      <c r="G6" s="8" t="s">
        <v>11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4:41" ht="26.4" customHeight="1"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4:41" ht="12" customHeight="1">
      <c r="G8" s="9" t="s">
        <v>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AB8" s="10" t="s">
        <v>8</v>
      </c>
      <c r="AO8" s="2"/>
    </row>
    <row r="9" spans="4:41" ht="28.2" customHeight="1">
      <c r="G9" s="11" t="s"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AD9" s="12">
        <v>100000000</v>
      </c>
      <c r="AE9" s="12"/>
      <c r="AF9" s="12"/>
      <c r="AG9" s="12"/>
    </row>
    <row r="10" spans="4:41" s="3" customFormat="1" ht="12.6" customHeight="1">
      <c r="D10" s="13"/>
      <c r="E10" s="14"/>
      <c r="F10" s="14"/>
      <c r="G10" s="14" t="s">
        <v>3</v>
      </c>
      <c r="H10" s="14"/>
      <c r="I10" s="15"/>
      <c r="J10" s="14"/>
      <c r="K10" s="15"/>
      <c r="L10" s="14"/>
      <c r="M10" s="14"/>
      <c r="N10" s="15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6">
        <v>100000000</v>
      </c>
      <c r="AE10" s="16"/>
      <c r="AF10" s="16"/>
      <c r="AG10" s="16"/>
      <c r="AH10" s="13"/>
    </row>
    <row r="11" spans="4:41">
      <c r="G11" s="5" t="s">
        <v>1</v>
      </c>
      <c r="AD11" s="12">
        <v>100000000</v>
      </c>
      <c r="AE11" s="12"/>
      <c r="AF11" s="12"/>
      <c r="AG11" s="12"/>
    </row>
    <row r="12" spans="4:41" s="1" customFormat="1" ht="15" customHeight="1">
      <c r="D12" s="17"/>
      <c r="E12" s="10"/>
      <c r="F12" s="10"/>
      <c r="G12" s="10">
        <v>4</v>
      </c>
      <c r="H12" s="10"/>
      <c r="I12" s="18">
        <v>4</v>
      </c>
      <c r="J12" s="10"/>
      <c r="K12" s="18">
        <v>1</v>
      </c>
      <c r="L12" s="10"/>
      <c r="M12" s="10"/>
      <c r="N12" s="18">
        <v>5</v>
      </c>
      <c r="O12" s="10">
        <v>3</v>
      </c>
      <c r="P12" s="10"/>
      <c r="Q12" s="10">
        <v>31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9" t="s">
        <v>2</v>
      </c>
      <c r="AD12" s="10"/>
      <c r="AE12" s="10"/>
      <c r="AF12" s="10"/>
      <c r="AG12" s="10"/>
      <c r="AH12" s="17"/>
    </row>
    <row r="13" spans="4:41" ht="9" customHeight="1"/>
    <row r="14" spans="4:41">
      <c r="Y14" s="12"/>
      <c r="Z14" s="12"/>
      <c r="AA14" s="12"/>
      <c r="AB14" s="12"/>
    </row>
    <row r="15" spans="4:41">
      <c r="Y15" s="12">
        <v>100000000</v>
      </c>
      <c r="Z15" s="12"/>
      <c r="AA15" s="12"/>
      <c r="AB15" s="12"/>
    </row>
    <row r="16" spans="4:41">
      <c r="Y16" s="12"/>
      <c r="Z16" s="12"/>
      <c r="AA16" s="12"/>
      <c r="AB16" s="12"/>
    </row>
    <row r="17" spans="25:49">
      <c r="Y17" s="12"/>
      <c r="Z17" s="12"/>
      <c r="AA17" s="12"/>
      <c r="AB17" s="12"/>
    </row>
    <row r="18" spans="25:49">
      <c r="Y18" s="12"/>
      <c r="Z18" s="12"/>
      <c r="AA18" s="12"/>
      <c r="AB18" s="12"/>
    </row>
    <row r="19" spans="25:49">
      <c r="Y19" s="12">
        <v>100000</v>
      </c>
      <c r="Z19" s="12"/>
      <c r="AA19" s="12"/>
      <c r="AB19" s="20"/>
      <c r="AC19" s="21">
        <v>0.06</v>
      </c>
      <c r="AD19" s="22">
        <f>IF(Y19="",0,Y19*100*AC19)</f>
        <v>600000</v>
      </c>
      <c r="AE19" s="22"/>
      <c r="AF19" s="22"/>
      <c r="AG19" s="22"/>
    </row>
    <row r="20" spans="25:49">
      <c r="Y20" s="12"/>
      <c r="Z20" s="12"/>
      <c r="AA20" s="12"/>
      <c r="AB20" s="20"/>
      <c r="AC20" s="21"/>
      <c r="AD20" s="12">
        <f>IF(Y20="",0,Y20*100/AA39*AC39*AC20)</f>
        <v>0</v>
      </c>
      <c r="AE20" s="12"/>
      <c r="AF20" s="12"/>
      <c r="AG20" s="12"/>
    </row>
    <row r="21" spans="25:49">
      <c r="AD21" s="12"/>
      <c r="AE21" s="12"/>
      <c r="AF21" s="12"/>
      <c r="AG21" s="12"/>
    </row>
    <row r="22" spans="25:49">
      <c r="AD22" s="12"/>
      <c r="AE22" s="12"/>
      <c r="AF22" s="12"/>
      <c r="AG22" s="12"/>
    </row>
    <row r="23" spans="25:49">
      <c r="AD23" s="23"/>
      <c r="AE23" s="23"/>
      <c r="AF23" s="23"/>
      <c r="AG23" s="23"/>
    </row>
    <row r="24" spans="25:49">
      <c r="AD24" s="12"/>
      <c r="AE24" s="12"/>
      <c r="AF24" s="12"/>
      <c r="AG24" s="12"/>
    </row>
    <row r="25" spans="25:49">
      <c r="AD25" s="12"/>
      <c r="AE25" s="12"/>
      <c r="AF25" s="12"/>
      <c r="AG25" s="12"/>
    </row>
    <row r="26" spans="25:49">
      <c r="AD26" s="12"/>
      <c r="AE26" s="12"/>
      <c r="AF26" s="12"/>
      <c r="AG26" s="12"/>
    </row>
    <row r="27" spans="25:49">
      <c r="AD27" s="12"/>
      <c r="AE27" s="12"/>
      <c r="AF27" s="12"/>
      <c r="AG27" s="12"/>
    </row>
    <row r="28" spans="25:49">
      <c r="AD28" s="12"/>
      <c r="AE28" s="12"/>
      <c r="AF28" s="12"/>
      <c r="AG28" s="12"/>
    </row>
    <row r="29" spans="25:49">
      <c r="AD29" s="16">
        <v>600000</v>
      </c>
      <c r="AE29" s="16"/>
      <c r="AF29" s="16"/>
      <c r="AG29" s="16"/>
    </row>
    <row r="30" spans="25:49">
      <c r="Y30" s="6">
        <v>12</v>
      </c>
      <c r="Z30" s="24">
        <v>50000</v>
      </c>
      <c r="AA30" s="24"/>
      <c r="AD30" s="22">
        <f>IF(Z30=0,"",ROUNDDOWN(Z30*Y30/12,-2))</f>
        <v>50000</v>
      </c>
      <c r="AE30" s="22"/>
      <c r="AF30" s="22"/>
      <c r="AG30" s="22"/>
      <c r="AH30" s="25" t="s">
        <v>9</v>
      </c>
    </row>
    <row r="31" spans="25:49">
      <c r="AD31" s="12"/>
      <c r="AE31" s="12"/>
      <c r="AF31" s="12"/>
      <c r="AG31" s="12"/>
      <c r="AH31" s="25"/>
      <c r="AW31" s="56"/>
    </row>
    <row r="32" spans="25:49">
      <c r="AD32" s="12">
        <v>50000</v>
      </c>
      <c r="AE32" s="12"/>
      <c r="AF32" s="12"/>
      <c r="AG32" s="12"/>
      <c r="AH32" s="25"/>
    </row>
    <row r="33" spans="5:34">
      <c r="AD33" s="12">
        <v>650000</v>
      </c>
      <c r="AE33" s="12"/>
      <c r="AF33" s="12"/>
      <c r="AG33" s="12"/>
      <c r="AH33" s="25"/>
    </row>
    <row r="34" spans="5:34">
      <c r="AD34" s="12"/>
      <c r="AE34" s="12"/>
      <c r="AF34" s="12"/>
      <c r="AG34" s="12"/>
      <c r="AH34" s="25"/>
    </row>
    <row r="35" spans="5:34">
      <c r="AD35" s="12"/>
      <c r="AE35" s="12"/>
      <c r="AF35" s="12"/>
      <c r="AG35" s="12"/>
      <c r="AH35" s="25"/>
    </row>
    <row r="36" spans="5:34" ht="24" customHeight="1">
      <c r="AH36" s="25"/>
    </row>
    <row r="37" spans="5:34">
      <c r="E37" s="26" t="s">
        <v>6</v>
      </c>
      <c r="F37" s="26"/>
      <c r="G37" s="26"/>
      <c r="H37" s="26"/>
      <c r="I37" s="26"/>
      <c r="J37" s="26"/>
      <c r="K37" s="26"/>
      <c r="L37" s="26"/>
      <c r="M37" s="26"/>
      <c r="N37" s="26"/>
      <c r="O37" s="26" t="s">
        <v>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AC37" s="27"/>
      <c r="AD37" s="27"/>
      <c r="AF37" s="27"/>
      <c r="AG37" s="27"/>
      <c r="AH37" s="25"/>
    </row>
    <row r="38" spans="5:34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AC38" s="27"/>
      <c r="AD38" s="27"/>
      <c r="AF38" s="27"/>
      <c r="AG38" s="27"/>
      <c r="AH38" s="25"/>
    </row>
    <row r="39" spans="5:34">
      <c r="AA39" s="12">
        <v>30</v>
      </c>
      <c r="AB39" s="12"/>
      <c r="AC39" s="12">
        <v>30</v>
      </c>
      <c r="AD39" s="12"/>
      <c r="AF39" s="12">
        <v>30</v>
      </c>
      <c r="AG39" s="12"/>
      <c r="AH39" s="25"/>
    </row>
    <row r="40" spans="5:34" ht="15.6" customHeight="1">
      <c r="AH40" s="25"/>
    </row>
    <row r="41" spans="5:34" ht="14.4" customHeight="1">
      <c r="AH41" s="25"/>
    </row>
    <row r="42" spans="5:34" ht="13.8" customHeight="1">
      <c r="AH42" s="25"/>
    </row>
    <row r="43" spans="5:34" ht="11.4" customHeight="1"/>
    <row r="44" spans="5:34" ht="17.399999999999999" customHeight="1">
      <c r="AH44" s="28" t="s">
        <v>10</v>
      </c>
    </row>
    <row r="45" spans="5:34">
      <c r="AH45" s="28"/>
    </row>
    <row r="46" spans="5:34">
      <c r="AH46" s="28"/>
    </row>
    <row r="47" spans="5:34">
      <c r="AH47" s="28"/>
    </row>
    <row r="48" spans="5:34">
      <c r="AH48" s="28"/>
    </row>
    <row r="49" spans="34:34">
      <c r="AH49" s="28"/>
    </row>
  </sheetData>
  <sheetProtection selectLockedCells="1"/>
  <mergeCells count="45">
    <mergeCell ref="AC39:AD39"/>
    <mergeCell ref="AF39:AG39"/>
    <mergeCell ref="AH44:AH49"/>
    <mergeCell ref="E37:N37"/>
    <mergeCell ref="O37:Y37"/>
    <mergeCell ref="AC37:AD37"/>
    <mergeCell ref="AF37:AG37"/>
    <mergeCell ref="E38:N38"/>
    <mergeCell ref="O38:Y38"/>
    <mergeCell ref="AC38:AD38"/>
    <mergeCell ref="AF38:AG38"/>
    <mergeCell ref="AD29:AG29"/>
    <mergeCell ref="Z30:AA30"/>
    <mergeCell ref="AD30:AG30"/>
    <mergeCell ref="AH30:AH42"/>
    <mergeCell ref="AD31:AG31"/>
    <mergeCell ref="AD32:AG32"/>
    <mergeCell ref="AD33:AG33"/>
    <mergeCell ref="AD34:AG34"/>
    <mergeCell ref="AD35:AG35"/>
    <mergeCell ref="AA39:AB39"/>
    <mergeCell ref="AD23:AG23"/>
    <mergeCell ref="AD24:AG24"/>
    <mergeCell ref="AD25:AG25"/>
    <mergeCell ref="AD26:AG26"/>
    <mergeCell ref="AD27:AG27"/>
    <mergeCell ref="AD28:AG28"/>
    <mergeCell ref="Y19:AA19"/>
    <mergeCell ref="AD19:AG19"/>
    <mergeCell ref="Y20:AA20"/>
    <mergeCell ref="AD20:AG20"/>
    <mergeCell ref="AD21:AG21"/>
    <mergeCell ref="AD22:AG22"/>
    <mergeCell ref="AD11:AG11"/>
    <mergeCell ref="Y14:AB14"/>
    <mergeCell ref="Y15:AB15"/>
    <mergeCell ref="Y16:AB16"/>
    <mergeCell ref="Y17:AB17"/>
    <mergeCell ref="Y18:AB18"/>
    <mergeCell ref="AD3:AF3"/>
    <mergeCell ref="G6:X7"/>
    <mergeCell ref="G8:X8"/>
    <mergeCell ref="G9:X9"/>
    <mergeCell ref="AD9:AG9"/>
    <mergeCell ref="AD10:AG10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記入例</vt:lpstr>
      <vt:lpstr>記入例!Print_Area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2022-06-24T06:27:47Z</dcterms:modified>
</cp:coreProperties>
</file>